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jjan/Dropbox/McGraw Hill Marketing Research and Analytics Textbook/WORKING CHAPTERS/Chapter 5/Data/"/>
    </mc:Choice>
  </mc:AlternateContent>
  <xr:revisionPtr revIDLastSave="0" documentId="13_ncr:1_{C57B3A4F-77EF-3C40-9598-E2A0CD9CE52F}" xr6:coauthVersionLast="45" xr6:coauthVersionMax="45" xr10:uidLastSave="{00000000-0000-0000-0000-000000000000}"/>
  <bookViews>
    <workbookView xWindow="960" yWindow="2000" windowWidth="24640" windowHeight="14000" xr2:uid="{92577EEE-D4F4-F74D-A2FF-A0163B9B2A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E3" i="1"/>
  <c r="E4" i="1"/>
  <c r="E5" i="1"/>
  <c r="E6" i="1"/>
  <c r="E7" i="1"/>
  <c r="E8" i="1"/>
  <c r="E9" i="1"/>
  <c r="E2" i="1"/>
  <c r="D3" i="1"/>
  <c r="D4" i="1"/>
  <c r="D5" i="1"/>
  <c r="D6" i="1"/>
  <c r="D7" i="1"/>
  <c r="D8" i="1"/>
  <c r="D9" i="1"/>
  <c r="D2" i="1"/>
  <c r="C3" i="1"/>
  <c r="C4" i="1"/>
  <c r="C5" i="1"/>
  <c r="C6" i="1"/>
  <c r="C7" i="1"/>
  <c r="C8" i="1"/>
  <c r="C9" i="1"/>
  <c r="C2" i="1"/>
</calcChain>
</file>

<file path=xl/sharedStrings.xml><?xml version="1.0" encoding="utf-8"?>
<sst xmlns="http://schemas.openxmlformats.org/spreadsheetml/2006/main" count="59" uniqueCount="44">
  <si>
    <t>Id</t>
  </si>
  <si>
    <t>hour</t>
  </si>
  <si>
    <t>day</t>
  </si>
  <si>
    <t>month</t>
  </si>
  <si>
    <t>weekday</t>
  </si>
  <si>
    <t>distance</t>
  </si>
  <si>
    <t>surgeMultiplier</t>
  </si>
  <si>
    <t>weather</t>
  </si>
  <si>
    <t>temperature</t>
  </si>
  <si>
    <t>precipProbability</t>
  </si>
  <si>
    <t>humidity</t>
  </si>
  <si>
    <t>windSpeed</t>
  </si>
  <si>
    <t>windGust</t>
  </si>
  <si>
    <t>ozone</t>
  </si>
  <si>
    <t>cloudy</t>
  </si>
  <si>
    <t>partly-cloudy-night</t>
  </si>
  <si>
    <t>rain</t>
  </si>
  <si>
    <t>fog</t>
  </si>
  <si>
    <t>partly-cloudy-day</t>
  </si>
  <si>
    <t>clear-day</t>
  </si>
  <si>
    <t>source</t>
  </si>
  <si>
    <t>destination</t>
  </si>
  <si>
    <t>rideshare</t>
  </si>
  <si>
    <t>rideCategory</t>
  </si>
  <si>
    <t>Boston University</t>
  </si>
  <si>
    <t>Back Bay</t>
  </si>
  <si>
    <t>Lyft</t>
  </si>
  <si>
    <t>shared</t>
  </si>
  <si>
    <t>Haymarket Square</t>
  </si>
  <si>
    <t>Beacon Hill</t>
  </si>
  <si>
    <t>South Station</t>
  </si>
  <si>
    <t>Financial District</t>
  </si>
  <si>
    <t>Fenway</t>
  </si>
  <si>
    <t>Shared</t>
  </si>
  <si>
    <t>North End</t>
  </si>
  <si>
    <t>North Station</t>
  </si>
  <si>
    <t>Uber</t>
  </si>
  <si>
    <t>UberPool</t>
  </si>
  <si>
    <t>Northeastern University</t>
  </si>
  <si>
    <t>Lyft XL</t>
  </si>
  <si>
    <t>West End</t>
  </si>
  <si>
    <t>Lux Black</t>
  </si>
  <si>
    <t>dateTime</t>
  </si>
  <si>
    <t>UberX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</si>
</sst>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BF542-B64A-9C4F-A46E-2C66EB7F0F2C}">
  <dimension ref="A1:S9"/>
  <sheetViews>
    <sheetView tabSelected="1" workbookViewId="0">
      <selection activeCell="B3" sqref="B3"/>
    </sheetView>
  </sheetViews>
  <sheetFormatPr baseColWidth="10" defaultRowHeight="16"/>
  <cols>
    <col min="1" max="1" width="2.6640625" bestFit="1" customWidth="1"/>
    <col min="2" max="2" width="18.1640625" bestFit="1" customWidth="1"/>
  </cols>
  <sheetData>
    <row r="1" spans="1:19">
      <c r="A1" s="1" t="s">
        <v>0</v>
      </c>
      <c r="B1" s="3" t="s">
        <v>42</v>
      </c>
      <c r="C1" t="s">
        <v>1</v>
      </c>
      <c r="D1" t="s">
        <v>2</v>
      </c>
      <c r="E1" t="s">
        <v>3</v>
      </c>
      <c r="F1" t="s">
        <v>4</v>
      </c>
      <c r="G1" t="s">
        <v>20</v>
      </c>
      <c r="H1" t="s">
        <v>21</v>
      </c>
      <c r="I1" t="s">
        <v>22</v>
      </c>
      <c r="J1" t="s">
        <v>23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 t="s">
        <v>13</v>
      </c>
    </row>
    <row r="2" spans="1:19">
      <c r="A2" s="1">
        <v>1</v>
      </c>
      <c r="B2" s="2">
        <v>44492.333333333336</v>
      </c>
      <c r="C2">
        <f>HOUR(B2)</f>
        <v>8</v>
      </c>
      <c r="D2">
        <f>DAY(B2)</f>
        <v>23</v>
      </c>
      <c r="E2">
        <f>MONTH(B2)</f>
        <v>10</v>
      </c>
      <c r="F2" t="str">
        <f>CHOOSE(WEEKDAY(B2),"Sun","Mon","Tue","Wed","Thu","Fri","Sat")</f>
        <v>Sat</v>
      </c>
      <c r="G2" t="s">
        <v>24</v>
      </c>
      <c r="H2" t="s">
        <v>25</v>
      </c>
      <c r="I2" t="s">
        <v>26</v>
      </c>
      <c r="J2" t="s">
        <v>27</v>
      </c>
      <c r="K2">
        <v>4</v>
      </c>
      <c r="L2">
        <v>1</v>
      </c>
      <c r="M2" t="s">
        <v>19</v>
      </c>
      <c r="N2">
        <v>40.75</v>
      </c>
      <c r="O2">
        <v>0</v>
      </c>
      <c r="P2">
        <v>0.66999999999999993</v>
      </c>
      <c r="Q2">
        <v>9.56</v>
      </c>
      <c r="R2">
        <v>14.370000000000001</v>
      </c>
      <c r="S2">
        <v>352.9</v>
      </c>
    </row>
    <row r="3" spans="1:19">
      <c r="A3" s="1">
        <v>2</v>
      </c>
      <c r="B3" s="2">
        <v>44489.489583333336</v>
      </c>
      <c r="C3">
        <f t="shared" ref="C3:C9" si="0">HOUR(B3)</f>
        <v>11</v>
      </c>
      <c r="D3">
        <f t="shared" ref="D3:D9" si="1">DAY(B3)</f>
        <v>20</v>
      </c>
      <c r="E3">
        <f t="shared" ref="E3:E9" si="2">MONTH(B3)</f>
        <v>10</v>
      </c>
      <c r="F3" t="str">
        <f t="shared" ref="F3:F9" si="3">CHOOSE(WEEKDAY(B3),"Sun","Mon","Tue","Wed","Thu","Fri","Sat")</f>
        <v>Wed</v>
      </c>
      <c r="G3" t="s">
        <v>28</v>
      </c>
      <c r="H3" t="s">
        <v>29</v>
      </c>
      <c r="I3" t="s">
        <v>26</v>
      </c>
      <c r="J3" t="s">
        <v>27</v>
      </c>
      <c r="K3">
        <v>3</v>
      </c>
      <c r="L3">
        <v>1</v>
      </c>
      <c r="M3" t="s">
        <v>15</v>
      </c>
      <c r="N3">
        <v>26.11</v>
      </c>
      <c r="O3">
        <v>0</v>
      </c>
      <c r="P3">
        <v>0.49</v>
      </c>
      <c r="Q3">
        <v>14.93</v>
      </c>
      <c r="R3">
        <v>24.96</v>
      </c>
      <c r="S3">
        <v>367.5</v>
      </c>
    </row>
    <row r="4" spans="1:19">
      <c r="A4" s="1">
        <v>3</v>
      </c>
      <c r="B4" s="2">
        <v>44493.888888888891</v>
      </c>
      <c r="C4">
        <f t="shared" si="0"/>
        <v>21</v>
      </c>
      <c r="D4">
        <f t="shared" si="1"/>
        <v>24</v>
      </c>
      <c r="E4">
        <f t="shared" si="2"/>
        <v>10</v>
      </c>
      <c r="F4" t="str">
        <f t="shared" si="3"/>
        <v>Sun</v>
      </c>
      <c r="G4" t="s">
        <v>30</v>
      </c>
      <c r="H4" t="s">
        <v>31</v>
      </c>
      <c r="I4" t="s">
        <v>36</v>
      </c>
      <c r="J4" t="s">
        <v>43</v>
      </c>
      <c r="K4">
        <v>6.5</v>
      </c>
      <c r="L4">
        <v>1</v>
      </c>
      <c r="M4" t="s">
        <v>14</v>
      </c>
      <c r="N4">
        <v>42.75</v>
      </c>
      <c r="O4">
        <v>0</v>
      </c>
      <c r="P4">
        <v>0.57999999999999996</v>
      </c>
      <c r="Q4">
        <v>9.2199999999999989</v>
      </c>
      <c r="R4">
        <v>11.58</v>
      </c>
      <c r="S4">
        <v>353.09999999999997</v>
      </c>
    </row>
    <row r="5" spans="1:19">
      <c r="A5" s="1">
        <v>4</v>
      </c>
      <c r="B5" s="2">
        <v>44494.212500000001</v>
      </c>
      <c r="C5">
        <f t="shared" si="0"/>
        <v>5</v>
      </c>
      <c r="D5">
        <f t="shared" si="1"/>
        <v>25</v>
      </c>
      <c r="E5">
        <f t="shared" si="2"/>
        <v>10</v>
      </c>
      <c r="F5" t="str">
        <f t="shared" si="3"/>
        <v>Mon</v>
      </c>
      <c r="G5" t="s">
        <v>32</v>
      </c>
      <c r="H5" t="s">
        <v>25</v>
      </c>
      <c r="I5" t="s">
        <v>26</v>
      </c>
      <c r="J5" t="s">
        <v>33</v>
      </c>
      <c r="K5">
        <v>3</v>
      </c>
      <c r="L5">
        <v>1</v>
      </c>
      <c r="M5" t="s">
        <v>16</v>
      </c>
      <c r="N5">
        <v>44.43</v>
      </c>
      <c r="O5">
        <v>1</v>
      </c>
      <c r="P5">
        <v>0.91</v>
      </c>
      <c r="Q5">
        <v>11.549999999999999</v>
      </c>
      <c r="R5">
        <v>12.65</v>
      </c>
      <c r="S5">
        <v>284.79999999999995</v>
      </c>
    </row>
    <row r="6" spans="1:19">
      <c r="A6" s="1">
        <v>5</v>
      </c>
      <c r="B6" s="2">
        <v>44110.103472222225</v>
      </c>
      <c r="C6">
        <f t="shared" si="0"/>
        <v>2</v>
      </c>
      <c r="D6">
        <f t="shared" si="1"/>
        <v>6</v>
      </c>
      <c r="E6">
        <f t="shared" si="2"/>
        <v>10</v>
      </c>
      <c r="F6" t="str">
        <f t="shared" si="3"/>
        <v>Tue</v>
      </c>
      <c r="G6" t="s">
        <v>34</v>
      </c>
      <c r="H6" t="s">
        <v>35</v>
      </c>
      <c r="I6" t="s">
        <v>26</v>
      </c>
      <c r="J6" t="s">
        <v>33</v>
      </c>
      <c r="K6">
        <v>9</v>
      </c>
      <c r="L6">
        <v>1</v>
      </c>
      <c r="M6" t="s">
        <v>15</v>
      </c>
      <c r="N6">
        <v>39.32</v>
      </c>
      <c r="O6">
        <v>0</v>
      </c>
      <c r="P6">
        <v>0.69</v>
      </c>
      <c r="Q6">
        <v>8.2099999999999991</v>
      </c>
      <c r="R6">
        <v>12.41</v>
      </c>
      <c r="S6">
        <v>346.79999999999995</v>
      </c>
    </row>
    <row r="7" spans="1:19">
      <c r="A7" s="1">
        <v>6</v>
      </c>
      <c r="B7" s="2">
        <v>44488.618055555555</v>
      </c>
      <c r="C7">
        <f t="shared" si="0"/>
        <v>14</v>
      </c>
      <c r="D7">
        <f t="shared" si="1"/>
        <v>19</v>
      </c>
      <c r="E7">
        <f t="shared" si="2"/>
        <v>10</v>
      </c>
      <c r="F7" t="str">
        <f t="shared" si="3"/>
        <v>Tue</v>
      </c>
      <c r="G7" t="s">
        <v>28</v>
      </c>
      <c r="H7" t="s">
        <v>25</v>
      </c>
      <c r="I7" t="s">
        <v>36</v>
      </c>
      <c r="J7" t="s">
        <v>37</v>
      </c>
      <c r="K7">
        <v>10</v>
      </c>
      <c r="L7">
        <v>1</v>
      </c>
      <c r="M7" t="s">
        <v>14</v>
      </c>
      <c r="N7">
        <v>37.85</v>
      </c>
      <c r="O7">
        <v>0.09</v>
      </c>
      <c r="P7">
        <v>0.86</v>
      </c>
      <c r="Q7">
        <v>6.72</v>
      </c>
      <c r="R7">
        <v>8.7100000000000009</v>
      </c>
      <c r="S7">
        <v>323.89999999999998</v>
      </c>
    </row>
    <row r="8" spans="1:19">
      <c r="A8" s="1">
        <v>7</v>
      </c>
      <c r="B8" s="2">
        <v>44470.311111111114</v>
      </c>
      <c r="C8">
        <f t="shared" si="0"/>
        <v>7</v>
      </c>
      <c r="D8">
        <f t="shared" si="1"/>
        <v>1</v>
      </c>
      <c r="E8">
        <f t="shared" si="2"/>
        <v>10</v>
      </c>
      <c r="F8" t="str">
        <f t="shared" si="3"/>
        <v>Fri</v>
      </c>
      <c r="G8" t="s">
        <v>25</v>
      </c>
      <c r="H8" t="s">
        <v>38</v>
      </c>
      <c r="I8" t="s">
        <v>26</v>
      </c>
      <c r="J8" t="s">
        <v>39</v>
      </c>
      <c r="K8">
        <v>32</v>
      </c>
      <c r="L8">
        <v>1</v>
      </c>
      <c r="M8" t="s">
        <v>17</v>
      </c>
      <c r="N8">
        <v>46.98</v>
      </c>
      <c r="O8">
        <v>0</v>
      </c>
      <c r="P8">
        <v>0.94</v>
      </c>
      <c r="Q8">
        <v>1.18</v>
      </c>
      <c r="R8">
        <v>2.0699999999999998</v>
      </c>
      <c r="S8">
        <v>288.79999999999995</v>
      </c>
    </row>
    <row r="9" spans="1:19">
      <c r="A9" s="1">
        <v>8</v>
      </c>
      <c r="B9" s="2">
        <v>44497.793749999997</v>
      </c>
      <c r="C9">
        <f t="shared" si="0"/>
        <v>19</v>
      </c>
      <c r="D9">
        <f t="shared" si="1"/>
        <v>28</v>
      </c>
      <c r="E9">
        <f t="shared" si="2"/>
        <v>10</v>
      </c>
      <c r="F9" t="str">
        <f t="shared" si="3"/>
        <v>Thu</v>
      </c>
      <c r="G9" t="s">
        <v>28</v>
      </c>
      <c r="H9" t="s">
        <v>40</v>
      </c>
      <c r="I9" t="s">
        <v>26</v>
      </c>
      <c r="J9" t="s">
        <v>41</v>
      </c>
      <c r="K9">
        <v>25</v>
      </c>
      <c r="L9">
        <v>1</v>
      </c>
      <c r="M9" t="s">
        <v>18</v>
      </c>
      <c r="N9">
        <v>45.05</v>
      </c>
      <c r="O9">
        <v>0</v>
      </c>
      <c r="P9">
        <v>0.5</v>
      </c>
      <c r="Q9">
        <v>12.48</v>
      </c>
      <c r="R9">
        <v>23.650000000000002</v>
      </c>
      <c r="S9">
        <v>311.39999999999998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2020-06-29T06:22:07Z</dcterms:created>
  <dcterms:modified xsi:type="dcterms:W3CDTF">2020-06-29T07:12:23Z</dcterms:modified>
</cp:coreProperties>
</file>