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120" activeTab="0"/>
  </bookViews>
  <sheets>
    <sheet name="SCP" sheetId="1" r:id="rId1"/>
    <sheet name="SCP LR" sheetId="2" r:id="rId2"/>
    <sheet name="SCP LH" sheetId="3" r:id="rId3"/>
    <sheet name="SCP reduction" sheetId="4" r:id="rId4"/>
    <sheet name="SCP SG" sheetId="5" r:id="rId5"/>
    <sheet name="SCP SG M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<sst xmlns="http://schemas.openxmlformats.org/spreadsheetml/2006/main" count="50" uniqueCount="21">
  <si>
    <t>Multipliers</t>
  </si>
  <si>
    <t>Costs c(j)</t>
  </si>
  <si>
    <t>Columns a(i,j)</t>
  </si>
  <si>
    <t>C(j)</t>
  </si>
  <si>
    <t>X(j)</t>
  </si>
  <si>
    <t>LB</t>
  </si>
  <si>
    <t>Row covered</t>
  </si>
  <si>
    <t>by X(j) ?</t>
  </si>
  <si>
    <t>LB, fix to one</t>
  </si>
  <si>
    <t>LB, fix to zero</t>
  </si>
  <si>
    <t>Subgradients</t>
  </si>
  <si>
    <t>UB</t>
  </si>
  <si>
    <t>New multipliers</t>
  </si>
  <si>
    <t>Step (T)</t>
  </si>
  <si>
    <t>Cost</t>
  </si>
  <si>
    <t>suggested solution?</t>
  </si>
  <si>
    <t>Row covered by</t>
  </si>
  <si>
    <t>Suggested solution</t>
  </si>
  <si>
    <t>Row</t>
  </si>
  <si>
    <t>Columns</t>
  </si>
  <si>
    <t>costs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</si>
</sst>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7" max="7" width="9.140625" style="1" customWidth="1"/>
  </cols>
  <sheetData>
    <row r="1" ht="12.75">
      <c r="B1" s="1" t="s">
        <v>19</v>
      </c>
    </row>
    <row r="2" spans="1:7" ht="12.75">
      <c r="A2" s="1" t="s">
        <v>18</v>
      </c>
      <c r="B2" s="5">
        <v>2</v>
      </c>
      <c r="C2" s="5">
        <v>3</v>
      </c>
      <c r="D2" s="5">
        <v>4</v>
      </c>
      <c r="E2" s="5">
        <v>5</v>
      </c>
      <c r="F2" s="5" t="s">
        <v>20</v>
      </c>
      <c r="G2" s="6"/>
    </row>
    <row r="3" spans="1:5" ht="12.75">
      <c r="A3" s="1">
        <v>1</v>
      </c>
      <c r="B3">
        <v>1</v>
      </c>
      <c r="C3">
        <v>0</v>
      </c>
      <c r="D3">
        <v>1</v>
      </c>
      <c r="E3">
        <v>0</v>
      </c>
    </row>
    <row r="4" spans="1:5" ht="12.75">
      <c r="A4" s="1">
        <v>2</v>
      </c>
      <c r="B4">
        <v>1</v>
      </c>
      <c r="C4">
        <v>0</v>
      </c>
      <c r="D4">
        <v>0</v>
      </c>
      <c r="E4">
        <v>1</v>
      </c>
    </row>
    <row r="5" spans="1:5" ht="12.75">
      <c r="A5" s="1">
        <v>3</v>
      </c>
      <c r="B5">
        <v>0</v>
      </c>
      <c r="C5">
        <v>1</v>
      </c>
      <c r="D5">
        <v>1</v>
      </c>
      <c r="E5">
        <v>1</v>
      </c>
    </row>
    <row r="6" spans="1:5" ht="12.75">
      <c r="A6" s="3"/>
      <c r="B6" s="4"/>
      <c r="C6" s="4"/>
      <c r="D6" s="4"/>
      <c r="E6" s="4"/>
    </row>
    <row r="7" spans="1:5" ht="12.75">
      <c r="A7" s="3"/>
      <c r="B7" s="4"/>
      <c r="C7" s="4"/>
      <c r="D7" s="4"/>
      <c r="E7" s="4"/>
    </row>
    <row r="9" ht="12.75">
      <c r="C9" s="3"/>
    </row>
    <row r="10" spans="1:3" ht="12.75">
      <c r="A10" s="2"/>
      <c r="C10" s="3"/>
    </row>
    <row r="11" ht="12.75">
      <c r="A11" s="2"/>
    </row>
    <row r="12" ht="12.75">
      <c r="A12" s="2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="175" zoomScaleNormal="175" workbookViewId="0" topLeftCell="A1">
      <selection activeCell="A1" sqref="A1"/>
    </sheetView>
  </sheetViews>
  <sheetFormatPr defaultColWidth="9.140625" defaultRowHeight="12.75"/>
  <cols>
    <col min="1" max="1" width="12.421875" style="1" bestFit="1" customWidth="1"/>
    <col min="7" max="7" width="9.140625" style="1" customWidth="1"/>
  </cols>
  <sheetData>
    <row r="2" spans="1:5" ht="12.75">
      <c r="A2" s="1" t="s">
        <v>1</v>
      </c>
      <c r="B2">
        <v>2</v>
      </c>
      <c r="C2">
        <v>3</v>
      </c>
      <c r="D2">
        <v>4</v>
      </c>
      <c r="E2">
        <v>5</v>
      </c>
    </row>
    <row r="3" spans="1:5" ht="12.75">
      <c r="A3" s="1" t="s">
        <v>2</v>
      </c>
      <c r="B3">
        <v>1</v>
      </c>
      <c r="C3">
        <v>0</v>
      </c>
      <c r="D3">
        <v>1</v>
      </c>
      <c r="E3">
        <v>0</v>
      </c>
    </row>
    <row r="4" spans="2:5" ht="12.75">
      <c r="B4">
        <v>1</v>
      </c>
      <c r="C4">
        <v>0</v>
      </c>
      <c r="D4">
        <v>0</v>
      </c>
      <c r="E4">
        <v>1</v>
      </c>
    </row>
    <row r="5" spans="2:5" ht="12.75">
      <c r="B5">
        <v>0</v>
      </c>
      <c r="C5">
        <v>1</v>
      </c>
      <c r="D5">
        <v>1</v>
      </c>
      <c r="E5">
        <v>1</v>
      </c>
    </row>
    <row r="6" spans="1:5" ht="12.75">
      <c r="A6" s="3" t="s">
        <v>3</v>
      </c>
      <c r="B6" s="4">
        <f>B2-SUMPRODUCT(B3:B5,$A$10:$A$12)</f>
        <v>-1.1</v>
      </c>
      <c r="C6" s="4">
        <f>C2-SUMPRODUCT(C3:C5,$A$10:$A$12)</f>
        <v>0.7999999999999998</v>
      </c>
      <c r="D6" s="4">
        <f>D2-SUMPRODUCT(D3:D5,$A$10:$A$12)</f>
        <v>0.2999999999999998</v>
      </c>
      <c r="E6" s="4">
        <f>E2-SUMPRODUCT(E3:E5,$A$10:$A$12)</f>
        <v>1.1999999999999997</v>
      </c>
    </row>
    <row r="7" spans="1:5" ht="12.75">
      <c r="A7" s="3" t="s">
        <v>4</v>
      </c>
      <c r="B7" s="4">
        <f>IF(B6&lt;=0,1,0)</f>
        <v>1</v>
      </c>
      <c r="C7" s="4">
        <f>IF(C6&lt;=0,1,0)</f>
        <v>0</v>
      </c>
      <c r="D7" s="4">
        <f>IF(D6&lt;=0,1,0)</f>
        <v>0</v>
      </c>
      <c r="E7" s="4">
        <f>IF(E6&lt;=0,1,0)</f>
        <v>0</v>
      </c>
    </row>
    <row r="9" spans="1:3" ht="12.75">
      <c r="A9" s="1" t="s">
        <v>0</v>
      </c>
      <c r="C9" s="3" t="s">
        <v>5</v>
      </c>
    </row>
    <row r="10" spans="1:3" ht="12.75">
      <c r="A10" s="2">
        <v>1.5</v>
      </c>
      <c r="C10" s="3">
        <f>SUMPRODUCT(B6:E6,B7:E7)+SUM(A10:A12)</f>
        <v>4.200000000000001</v>
      </c>
    </row>
    <row r="11" ht="12.75">
      <c r="A11" s="2">
        <v>1.6</v>
      </c>
    </row>
    <row r="12" ht="12.75">
      <c r="A12" s="2">
        <v>2.2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19.28125" style="1" bestFit="1" customWidth="1"/>
    <col min="6" max="6" width="12.140625" style="1" bestFit="1" customWidth="1"/>
    <col min="7" max="7" width="20.28125" style="1" bestFit="1" customWidth="1"/>
  </cols>
  <sheetData>
    <row r="1" spans="6:7" ht="12.75">
      <c r="F1" s="1" t="s">
        <v>6</v>
      </c>
      <c r="G1" s="3" t="s">
        <v>16</v>
      </c>
    </row>
    <row r="2" spans="1:7" ht="12.75">
      <c r="A2" s="1" t="s">
        <v>1</v>
      </c>
      <c r="B2">
        <v>2</v>
      </c>
      <c r="C2">
        <v>3</v>
      </c>
      <c r="D2">
        <v>4</v>
      </c>
      <c r="E2">
        <v>5</v>
      </c>
      <c r="F2" s="1" t="s">
        <v>7</v>
      </c>
      <c r="G2" s="3" t="s">
        <v>15</v>
      </c>
    </row>
    <row r="3" spans="1:7" ht="12.75">
      <c r="A3" s="1" t="s">
        <v>2</v>
      </c>
      <c r="B3">
        <v>1</v>
      </c>
      <c r="C3">
        <v>0</v>
      </c>
      <c r="D3">
        <v>1</v>
      </c>
      <c r="E3">
        <v>0</v>
      </c>
      <c r="F3" s="1" t="str">
        <f>IF(SUMPRODUCT(B3:E3,$B$7:$E$7)&gt;=1,"Yes","No")</f>
        <v>Yes</v>
      </c>
      <c r="G3" s="3" t="str">
        <f>IF(SUMPRODUCT(B3:E3,$B$8:$E$8)&gt;=1,"Yes","No")</f>
        <v>No</v>
      </c>
    </row>
    <row r="4" spans="2:7" ht="12.75">
      <c r="B4">
        <v>1</v>
      </c>
      <c r="C4">
        <v>0</v>
      </c>
      <c r="D4">
        <v>0</v>
      </c>
      <c r="E4">
        <v>1</v>
      </c>
      <c r="F4" s="1" t="str">
        <f>IF(SUMPRODUCT(B4:E4,$B$7:$E$7)&gt;=1,"Yes","No")</f>
        <v>Yes</v>
      </c>
      <c r="G4" s="3" t="str">
        <f>IF(SUMPRODUCT(B4:E4,$B$8:$E$8)&gt;=1,"Yes","No")</f>
        <v>No</v>
      </c>
    </row>
    <row r="5" spans="2:7" ht="12.75">
      <c r="B5">
        <v>0</v>
      </c>
      <c r="C5">
        <v>1</v>
      </c>
      <c r="D5">
        <v>1</v>
      </c>
      <c r="E5">
        <v>1</v>
      </c>
      <c r="F5" s="1" t="str">
        <f>IF(SUMPRODUCT(B5:E5,$B$7:$E$7)&gt;=1,"Yes","No")</f>
        <v>No</v>
      </c>
      <c r="G5" s="3" t="str">
        <f>IF(SUMPRODUCT(B5:E5,$B$8:$E$8)&gt;=1,"Yes","No")</f>
        <v>No</v>
      </c>
    </row>
    <row r="6" spans="1:7" ht="12.75">
      <c r="A6" s="3" t="s">
        <v>3</v>
      </c>
      <c r="B6" s="4">
        <f>B2-SUMPRODUCT(B3:B5,$A$11:$A$13)</f>
        <v>-1.1</v>
      </c>
      <c r="C6" s="4">
        <f>C2-SUMPRODUCT(C3:C5,$A$11:$A$13)</f>
        <v>0.7999999999999998</v>
      </c>
      <c r="D6" s="4">
        <f>D2-SUMPRODUCT(D3:D5,$A$11:$A$13)</f>
        <v>0.2999999999999998</v>
      </c>
      <c r="E6" s="4">
        <f>E2-SUMPRODUCT(E3:E5,$A$11:$A$13)</f>
        <v>1.1999999999999997</v>
      </c>
      <c r="G6" s="3" t="s">
        <v>14</v>
      </c>
    </row>
    <row r="7" spans="1:7" ht="12.75">
      <c r="A7" s="3" t="s">
        <v>4</v>
      </c>
      <c r="B7" s="4">
        <f>IF(B6&lt;=0,1,0)</f>
        <v>1</v>
      </c>
      <c r="C7" s="4">
        <f>IF(C6&lt;=0,1,0)</f>
        <v>0</v>
      </c>
      <c r="D7" s="4">
        <f>IF(D6&lt;=0,1,0)</f>
        <v>0</v>
      </c>
      <c r="E7" s="4">
        <f>IF(E6&lt;=0,1,0)</f>
        <v>0</v>
      </c>
      <c r="G7" s="3">
        <f>SUMPRODUCT(B2:E2,B8:E8)</f>
        <v>0</v>
      </c>
    </row>
    <row r="8" spans="1:5" ht="12.75">
      <c r="A8" s="3" t="s">
        <v>17</v>
      </c>
      <c r="B8" s="4"/>
      <c r="C8" s="4"/>
      <c r="D8" s="4"/>
      <c r="E8" s="4"/>
    </row>
    <row r="10" spans="1:3" ht="12.75">
      <c r="A10" s="1" t="s">
        <v>0</v>
      </c>
      <c r="C10" s="3" t="s">
        <v>5</v>
      </c>
    </row>
    <row r="11" spans="1:3" ht="12.75">
      <c r="A11" s="2">
        <v>1.5</v>
      </c>
      <c r="C11" s="3">
        <f>SUMPRODUCT(B6:E6,B7:E7)+SUM(A11:A13)</f>
        <v>4.200000000000001</v>
      </c>
    </row>
    <row r="12" ht="12.75">
      <c r="A12" s="2">
        <v>1.6</v>
      </c>
    </row>
    <row r="13" ht="12.75">
      <c r="A13" s="2">
        <v>2.2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"/>
  <sheetViews>
    <sheetView zoomScale="150" zoomScaleNormal="150" workbookViewId="0" topLeftCell="A1">
      <selection activeCell="A1" sqref="A1"/>
    </sheetView>
  </sheetViews>
  <sheetFormatPr defaultColWidth="9.140625" defaultRowHeight="12.75"/>
  <cols>
    <col min="1" max="1" width="14.140625" style="1" bestFit="1" customWidth="1"/>
    <col min="7" max="7" width="9.140625" style="1" customWidth="1"/>
  </cols>
  <sheetData>
    <row r="2" spans="1:5" ht="12.75">
      <c r="A2" s="1" t="s">
        <v>1</v>
      </c>
      <c r="B2">
        <v>2</v>
      </c>
      <c r="C2">
        <v>3</v>
      </c>
      <c r="D2">
        <v>4</v>
      </c>
      <c r="E2">
        <v>5</v>
      </c>
    </row>
    <row r="3" spans="1:5" ht="12.75">
      <c r="A3" s="1" t="s">
        <v>2</v>
      </c>
      <c r="B3">
        <v>1</v>
      </c>
      <c r="C3">
        <v>0</v>
      </c>
      <c r="D3">
        <v>1</v>
      </c>
      <c r="E3">
        <v>0</v>
      </c>
    </row>
    <row r="4" spans="2:5" ht="12.75">
      <c r="B4">
        <v>1</v>
      </c>
      <c r="C4">
        <v>0</v>
      </c>
      <c r="D4">
        <v>0</v>
      </c>
      <c r="E4">
        <v>1</v>
      </c>
    </row>
    <row r="5" spans="2:5" ht="12.75">
      <c r="B5">
        <v>0</v>
      </c>
      <c r="C5">
        <v>1</v>
      </c>
      <c r="D5">
        <v>1</v>
      </c>
      <c r="E5">
        <v>1</v>
      </c>
    </row>
    <row r="6" spans="1:5" ht="12.75">
      <c r="A6" s="3" t="s">
        <v>3</v>
      </c>
      <c r="B6" s="4">
        <f>B2-SUMPRODUCT(B3:B5,$A$12:$A$14)</f>
        <v>-1.1</v>
      </c>
      <c r="C6" s="4">
        <f>C2-SUMPRODUCT(C3:C5,$A$12:$A$14)</f>
        <v>0.7999999999999998</v>
      </c>
      <c r="D6" s="4">
        <f>D2-SUMPRODUCT(D3:D5,$A$12:$A$14)</f>
        <v>0.2999999999999998</v>
      </c>
      <c r="E6" s="4">
        <f>E2-SUMPRODUCT(E3:E5,$A$12:$A$14)</f>
        <v>1.1999999999999997</v>
      </c>
    </row>
    <row r="7" spans="1:5" ht="12.75">
      <c r="A7" s="3" t="s">
        <v>4</v>
      </c>
      <c r="B7" s="4">
        <f>IF(B6&lt;=0,1,0)</f>
        <v>1</v>
      </c>
      <c r="C7" s="4">
        <f>IF(C6&lt;=0,1,0)</f>
        <v>0</v>
      </c>
      <c r="D7" s="4">
        <f>IF(D6&lt;=0,1,0)</f>
        <v>0</v>
      </c>
      <c r="E7" s="4">
        <f>IF(E6&lt;=0,1,0)</f>
        <v>0</v>
      </c>
    </row>
    <row r="8" spans="1:5" ht="12.75">
      <c r="A8" s="3" t="s">
        <v>8</v>
      </c>
      <c r="B8" s="4" t="str">
        <f>IF(B7=0,$C$12+B6," ")</f>
        <v> </v>
      </c>
      <c r="C8" s="4">
        <f>IF(C7=0,$C$12+C6," ")</f>
        <v>5.000000000000001</v>
      </c>
      <c r="D8" s="4">
        <f>IF(D7=0,$C$12+D6," ")</f>
        <v>4.500000000000001</v>
      </c>
      <c r="E8" s="4">
        <f>IF(E7=0,$C$12+E6," ")</f>
        <v>5.4</v>
      </c>
    </row>
    <row r="9" spans="1:5" ht="12.75">
      <c r="A9" s="3" t="s">
        <v>9</v>
      </c>
      <c r="B9" s="4">
        <f>IF(B7=1,$C$12-B6," ")</f>
        <v>5.300000000000001</v>
      </c>
      <c r="C9" s="4" t="str">
        <f>IF(C7=1,$C$12-C6," ")</f>
        <v> </v>
      </c>
      <c r="D9" s="4" t="str">
        <f>IF(D7=1,$C$12-D6," ")</f>
        <v> </v>
      </c>
      <c r="E9" s="4" t="str">
        <f>IF(E7=1,$C$12-E6," ")</f>
        <v> </v>
      </c>
    </row>
    <row r="11" spans="1:3" ht="12.75">
      <c r="A11" s="1" t="s">
        <v>0</v>
      </c>
      <c r="C11" s="3" t="s">
        <v>5</v>
      </c>
    </row>
    <row r="12" spans="1:3" ht="12.75">
      <c r="A12" s="2">
        <v>1.5</v>
      </c>
      <c r="C12" s="3">
        <f>SUMPRODUCT(B6:E6,B7:E7)+SUM(A12:A14)</f>
        <v>4.200000000000001</v>
      </c>
    </row>
    <row r="13" ht="12.75">
      <c r="A13" s="2">
        <v>1.6</v>
      </c>
    </row>
    <row r="14" ht="12.75">
      <c r="A14" s="2">
        <v>2.2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zoomScale="175" zoomScaleNormal="175" workbookViewId="0" topLeftCell="A1">
      <selection activeCell="A1" sqref="A1"/>
    </sheetView>
  </sheetViews>
  <sheetFormatPr defaultColWidth="9.140625" defaultRowHeight="12.75"/>
  <cols>
    <col min="1" max="1" width="12.421875" style="1" bestFit="1" customWidth="1"/>
    <col min="2" max="2" width="12.28125" style="0" bestFit="1" customWidth="1"/>
    <col min="6" max="6" width="14.00390625" style="0" bestFit="1" customWidth="1"/>
    <col min="7" max="7" width="9.140625" style="1" customWidth="1"/>
  </cols>
  <sheetData>
    <row r="1" ht="12.75">
      <c r="F1" s="1" t="s">
        <v>6</v>
      </c>
    </row>
    <row r="2" spans="1:6" ht="12.75">
      <c r="A2" s="1" t="s">
        <v>1</v>
      </c>
      <c r="B2">
        <v>2</v>
      </c>
      <c r="C2">
        <v>3</v>
      </c>
      <c r="D2">
        <v>4</v>
      </c>
      <c r="E2">
        <v>5</v>
      </c>
      <c r="F2" s="1" t="s">
        <v>7</v>
      </c>
    </row>
    <row r="3" spans="1:6" ht="12.75">
      <c r="A3" s="1" t="s">
        <v>2</v>
      </c>
      <c r="B3">
        <v>1</v>
      </c>
      <c r="C3">
        <v>0</v>
      </c>
      <c r="D3">
        <v>1</v>
      </c>
      <c r="E3">
        <v>0</v>
      </c>
      <c r="F3" s="1" t="str">
        <f>IF(SUMPRODUCT(B3:E3,$B$7:$E$7)&gt;=1,"Yes","No")</f>
        <v>Yes</v>
      </c>
    </row>
    <row r="4" spans="2:6" ht="12.75">
      <c r="B4">
        <v>1</v>
      </c>
      <c r="C4">
        <v>0</v>
      </c>
      <c r="D4">
        <v>0</v>
      </c>
      <c r="E4">
        <v>1</v>
      </c>
      <c r="F4" s="1" t="str">
        <f>IF(SUMPRODUCT(B4:E4,$B$7:$E$7)&gt;=1,"Yes","No")</f>
        <v>Yes</v>
      </c>
    </row>
    <row r="5" spans="2:6" ht="12.75">
      <c r="B5">
        <v>0</v>
      </c>
      <c r="C5">
        <v>1</v>
      </c>
      <c r="D5">
        <v>1</v>
      </c>
      <c r="E5">
        <v>1</v>
      </c>
      <c r="F5" s="1" t="str">
        <f>IF(SUMPRODUCT(B5:E5,$B$7:$E$7)&gt;=1,"Yes","No")</f>
        <v>No</v>
      </c>
    </row>
    <row r="6" spans="1:5" ht="12.75">
      <c r="A6" s="3" t="s">
        <v>3</v>
      </c>
      <c r="B6" s="4">
        <f>B2-SUMPRODUCT(B3:B5,$A$10:$A$12)</f>
        <v>-1.1</v>
      </c>
      <c r="C6" s="4">
        <f>C2-SUMPRODUCT(C3:C5,$A$10:$A$12)</f>
        <v>0.7999999999999998</v>
      </c>
      <c r="D6" s="4">
        <f>D2-SUMPRODUCT(D3:D5,$A$10:$A$12)</f>
        <v>0.2999999999999998</v>
      </c>
      <c r="E6" s="4">
        <f>E2-SUMPRODUCT(E3:E5,$A$10:$A$12)</f>
        <v>1.1999999999999997</v>
      </c>
    </row>
    <row r="7" spans="1:5" ht="12.75">
      <c r="A7" s="3" t="s">
        <v>4</v>
      </c>
      <c r="B7" s="4">
        <f>IF(B6&lt;=0,1,0)</f>
        <v>1</v>
      </c>
      <c r="C7" s="4">
        <f>IF(C6&lt;=0,1,0)</f>
        <v>0</v>
      </c>
      <c r="D7" s="4">
        <f>IF(D6&lt;=0,1,0)</f>
        <v>0</v>
      </c>
      <c r="E7" s="4">
        <f>IF(E6&lt;=0,1,0)</f>
        <v>0</v>
      </c>
    </row>
    <row r="9" spans="1:6" ht="12.75">
      <c r="A9" s="1" t="s">
        <v>0</v>
      </c>
      <c r="B9" s="1" t="s">
        <v>10</v>
      </c>
      <c r="C9" s="3" t="s">
        <v>5</v>
      </c>
      <c r="D9" s="1" t="s">
        <v>11</v>
      </c>
      <c r="E9" s="1" t="s">
        <v>13</v>
      </c>
      <c r="F9" s="1" t="s">
        <v>12</v>
      </c>
    </row>
    <row r="10" spans="1:6" ht="12.75">
      <c r="A10" s="2">
        <v>1.5</v>
      </c>
      <c r="B10" s="3">
        <f>1-SUMPRODUCT(B3:E3,$B$7:$E$7)</f>
        <v>0</v>
      </c>
      <c r="C10" s="3">
        <f>SUMPRODUCT(B6:E6,B7:E7)+SUM(A10:A12)</f>
        <v>4.200000000000001</v>
      </c>
      <c r="D10" s="1">
        <v>6</v>
      </c>
      <c r="E10" s="1">
        <f>2*(D10-C10)/SUMSQ(B10:B12)</f>
        <v>3.599999999999998</v>
      </c>
      <c r="F10" s="1">
        <f>MAX(0,A10+$E$10*B10)</f>
        <v>1.5</v>
      </c>
    </row>
    <row r="11" spans="1:6" ht="12.75">
      <c r="A11" s="2">
        <v>1.6</v>
      </c>
      <c r="B11" s="3">
        <f>1-SUMPRODUCT(B4:E4,$B$7:$E$7)</f>
        <v>0</v>
      </c>
      <c r="F11" s="1">
        <f>MAX(0,A11+$E$10*B11)</f>
        <v>1.6</v>
      </c>
    </row>
    <row r="12" spans="1:6" ht="12.75">
      <c r="A12" s="2">
        <v>2.2</v>
      </c>
      <c r="B12" s="3">
        <f>1-SUMPRODUCT(B5:E5,$B$7:$E$7)</f>
        <v>1</v>
      </c>
      <c r="F12" s="1">
        <f>MAX(0,A12+$E$10*B12)</f>
        <v>5.799999999999998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zoomScale="175" zoomScaleNormal="175" workbookViewId="0" topLeftCell="A1">
      <selection activeCell="A1" sqref="A1"/>
    </sheetView>
  </sheetViews>
  <sheetFormatPr defaultColWidth="9.140625" defaultRowHeight="12.75"/>
  <cols>
    <col min="1" max="1" width="12.421875" style="1" bestFit="1" customWidth="1"/>
    <col min="2" max="2" width="12.28125" style="0" bestFit="1" customWidth="1"/>
    <col min="6" max="6" width="14.00390625" style="0" bestFit="1" customWidth="1"/>
    <col min="7" max="7" width="9.140625" style="1" customWidth="1"/>
  </cols>
  <sheetData>
    <row r="1" ht="12.75">
      <c r="F1" s="1" t="s">
        <v>6</v>
      </c>
    </row>
    <row r="2" spans="1:6" ht="12.75">
      <c r="A2" s="1" t="s">
        <v>1</v>
      </c>
      <c r="B2">
        <v>2</v>
      </c>
      <c r="C2">
        <v>3</v>
      </c>
      <c r="D2">
        <v>4</v>
      </c>
      <c r="E2">
        <v>5</v>
      </c>
      <c r="F2" s="1" t="s">
        <v>7</v>
      </c>
    </row>
    <row r="3" spans="1:6" ht="12.75">
      <c r="A3" s="1" t="s">
        <v>2</v>
      </c>
      <c r="B3">
        <v>1</v>
      </c>
      <c r="C3">
        <v>0</v>
      </c>
      <c r="D3">
        <v>1</v>
      </c>
      <c r="E3">
        <v>0</v>
      </c>
      <c r="F3" s="1" t="str">
        <f>IF(SUMPRODUCT(B3:E3,$B$7:$E$7)&gt;=1,"Yes","No")</f>
        <v>Yes</v>
      </c>
    </row>
    <row r="4" spans="2:6" ht="12.75">
      <c r="B4">
        <v>1</v>
      </c>
      <c r="C4">
        <v>0</v>
      </c>
      <c r="D4">
        <v>0</v>
      </c>
      <c r="E4">
        <v>1</v>
      </c>
      <c r="F4" s="1" t="str">
        <f>IF(SUMPRODUCT(B4:E4,$B$7:$E$7)&gt;=1,"Yes","No")</f>
        <v>Yes</v>
      </c>
    </row>
    <row r="5" spans="2:6" ht="12.75">
      <c r="B5">
        <v>0</v>
      </c>
      <c r="C5">
        <v>1</v>
      </c>
      <c r="D5">
        <v>1</v>
      </c>
      <c r="E5">
        <v>1</v>
      </c>
      <c r="F5" s="1" t="str">
        <f>IF(SUMPRODUCT(B5:E5,$B$7:$E$7)&gt;=1,"Yes","No")</f>
        <v>No</v>
      </c>
    </row>
    <row r="6" spans="1:5" ht="12.75">
      <c r="A6" s="3" t="s">
        <v>3</v>
      </c>
      <c r="B6" s="4">
        <f>B2-SUMPRODUCT(B3:B5,$A$10:$A$12)</f>
        <v>-1.1</v>
      </c>
      <c r="C6" s="4">
        <f>C2-SUMPRODUCT(C3:C5,$A$10:$A$12)</f>
        <v>0.7999999999999998</v>
      </c>
      <c r="D6" s="4">
        <f>D2-SUMPRODUCT(D3:D5,$A$10:$A$12)</f>
        <v>0.2999999999999998</v>
      </c>
      <c r="E6" s="4">
        <f>E2-SUMPRODUCT(E3:E5,$A$10:$A$12)</f>
        <v>1.1999999999999997</v>
      </c>
    </row>
    <row r="7" spans="1:5" ht="12.75">
      <c r="A7" s="3" t="s">
        <v>4</v>
      </c>
      <c r="B7" s="4">
        <f>IF(B6&lt;=0,1,0)</f>
        <v>1</v>
      </c>
      <c r="C7" s="4">
        <f>IF(C6&lt;=0,1,0)</f>
        <v>0</v>
      </c>
      <c r="D7" s="4">
        <f>IF(D6&lt;=0,1,0)</f>
        <v>0</v>
      </c>
      <c r="E7" s="4">
        <f>IF(E6&lt;=0,1,0)</f>
        <v>0</v>
      </c>
    </row>
    <row r="9" spans="1:6" ht="12.75">
      <c r="A9" s="1" t="s">
        <v>0</v>
      </c>
      <c r="B9" s="1" t="s">
        <v>10</v>
      </c>
      <c r="C9" s="3" t="s">
        <v>5</v>
      </c>
      <c r="D9" s="1"/>
      <c r="E9" s="1"/>
      <c r="F9" s="1"/>
    </row>
    <row r="10" spans="1:6" ht="12.75">
      <c r="A10" s="2">
        <v>1.5</v>
      </c>
      <c r="B10" s="3">
        <f>1-SUMPRODUCT(B3:E3,$B$7:$E$7)</f>
        <v>0</v>
      </c>
      <c r="C10" s="3">
        <f>SUMPRODUCT(B6:E6,B7:E7)+SUM(A10:A12)</f>
        <v>4.200000000000001</v>
      </c>
      <c r="D10" s="1"/>
      <c r="E10" s="1"/>
      <c r="F10" s="1"/>
    </row>
    <row r="11" spans="1:6" ht="12.75">
      <c r="A11" s="2">
        <v>1.6</v>
      </c>
      <c r="B11" s="3">
        <f>1-SUMPRODUCT(B4:E4,$B$7:$E$7)</f>
        <v>0</v>
      </c>
      <c r="F11" s="1"/>
    </row>
    <row r="12" spans="1:6" ht="12.75">
      <c r="A12" s="2">
        <v>2.2</v>
      </c>
      <c r="B12" s="3">
        <f>1-SUMPRODUCT(B5:E5,$B$7:$E$7)</f>
        <v>1</v>
      </c>
      <c r="F12" s="1"/>
    </row>
  </sheetData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E Beasley</dc:creator>
  <cp:keywords/>
  <dc:description/>
  <cp:lastModifiedBy>mastjjb</cp:lastModifiedBy>
  <dcterms:created xsi:type="dcterms:W3CDTF">2008-09-14T07:56:11Z</dcterms:created>
  <dcterms:modified xsi:type="dcterms:W3CDTF">2008-09-24T08:46:27Z</dcterms:modified>
  <cp:category/>
  <cp:version/>
  <cp:contentType/>
  <cp:contentStatus/>
</cp:coreProperties>
</file>